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000" windowHeight="9180" activeTab="0"/>
  </bookViews>
  <sheets>
    <sheet name="Travel Plan" sheetId="1" r:id="rId1"/>
    <sheet name="Food" sheetId="2" r:id="rId2"/>
    <sheet name="Fees" sheetId="3" r:id="rId3"/>
    <sheet name="Campgrounds" sheetId="4" r:id="rId4"/>
    <sheet name="Attraction" sheetId="5" r:id="rId5"/>
  </sheets>
  <definedNames/>
  <calcPr fullCalcOnLoad="1"/>
</workbook>
</file>

<file path=xl/sharedStrings.xml><?xml version="1.0" encoding="utf-8"?>
<sst xmlns="http://schemas.openxmlformats.org/spreadsheetml/2006/main" count="400" uniqueCount="303">
  <si>
    <t>Date</t>
  </si>
  <si>
    <t>Stop</t>
  </si>
  <si>
    <t>To</t>
  </si>
  <si>
    <t>Address</t>
  </si>
  <si>
    <t>Latitude/Longitude</t>
  </si>
  <si>
    <t>Distance</t>
  </si>
  <si>
    <t>Route</t>
  </si>
  <si>
    <t>Time</t>
  </si>
  <si>
    <t>Memo</t>
  </si>
  <si>
    <t>626 mi</t>
  </si>
  <si>
    <t>12 mi</t>
  </si>
  <si>
    <t>1366 E Holt Blvd, 
Ontario, CA 91761</t>
  </si>
  <si>
    <t>34.064463,-117.62392</t>
  </si>
  <si>
    <t>125 S. 850 East
Lehi, UT  84043</t>
  </si>
  <si>
    <t>40.387743,-111.835392</t>
  </si>
  <si>
    <t>Pick Up Rental Car
8AM - 8:30AM</t>
  </si>
  <si>
    <t>Hotel#1 Super8
9:30 AM - 7:30 PM</t>
  </si>
  <si>
    <t>17 min
8AM - 8:30AM</t>
  </si>
  <si>
    <t>Indian Creek Campgrounds</t>
  </si>
  <si>
    <t>Lewis Lake Campgrounds</t>
  </si>
  <si>
    <t>Mammoth Campgrounds</t>
  </si>
  <si>
    <t>Norris Campgrounds</t>
  </si>
  <si>
    <t>Pebble Creek Campgrounds</t>
  </si>
  <si>
    <t>Slough Creek Campgrounds</t>
  </si>
  <si>
    <t>Tower Fall Campgrounds</t>
  </si>
  <si>
    <t xml:space="preserve">Open </t>
  </si>
  <si>
    <t xml:space="preserve">Close </t>
  </si>
  <si>
    <t xml:space="preserve">Sites </t>
  </si>
  <si>
    <t xml:space="preserve">Water </t>
  </si>
  <si>
    <t xml:space="preserve">S/L </t>
  </si>
  <si>
    <t xml:space="preserve">Toilet </t>
  </si>
  <si>
    <t xml:space="preserve">D/S </t>
  </si>
  <si>
    <t xml:space="preserve">Gen </t>
  </si>
  <si>
    <t xml:space="preserve">Elev </t>
  </si>
  <si>
    <t xml:space="preserve">Reserve </t>
  </si>
  <si>
    <t>Fee</t>
  </si>
  <si>
    <t xml:space="preserve">Yes </t>
  </si>
  <si>
    <t xml:space="preserve">No </t>
  </si>
  <si>
    <t xml:space="preserve">Flush </t>
  </si>
  <si>
    <t>Campgrounds</t>
  </si>
  <si>
    <t>21 May</t>
  </si>
  <si>
    <t>27 Sep</t>
  </si>
  <si>
    <t xml:space="preserve">21 May </t>
  </si>
  <si>
    <t xml:space="preserve">27 Sep </t>
  </si>
  <si>
    <t xml:space="preserve">31 </t>
  </si>
  <si>
    <t xml:space="preserve">Pit </t>
  </si>
  <si>
    <t xml:space="preserve">6,600 </t>
  </si>
  <si>
    <t>44.891178, -110.390518</t>
  </si>
  <si>
    <t xml:space="preserve">11 Jun </t>
  </si>
  <si>
    <t xml:space="preserve">13 Sep </t>
  </si>
  <si>
    <t xml:space="preserve">75 </t>
  </si>
  <si>
    <t xml:space="preserve">7,300 </t>
  </si>
  <si>
    <t>44.880931, -110.734162</t>
  </si>
  <si>
    <t xml:space="preserve">15 Jun </t>
  </si>
  <si>
    <t xml:space="preserve">06 Nov </t>
  </si>
  <si>
    <t xml:space="preserve">85 </t>
  </si>
  <si>
    <t xml:space="preserve">7,800 </t>
  </si>
  <si>
    <t xml:space="preserve">All </t>
  </si>
  <si>
    <t xml:space="preserve">Year </t>
  </si>
  <si>
    <t xml:space="preserve">6,200 </t>
  </si>
  <si>
    <t xml:space="preserve">36 </t>
  </si>
  <si>
    <t xml:space="preserve">6,900 </t>
  </si>
  <si>
    <t xml:space="preserve">28 May </t>
  </si>
  <si>
    <t xml:space="preserve">31 Oct </t>
  </si>
  <si>
    <t xml:space="preserve">28 </t>
  </si>
  <si>
    <t xml:space="preserve">6,250 </t>
  </si>
  <si>
    <t>Shower</t>
  </si>
  <si>
    <t>Mammoth Hotel</t>
  </si>
  <si>
    <t>44.28325, -110.626654</t>
  </si>
  <si>
    <t>44.972844, -110.693135</t>
  </si>
  <si>
    <t>44.914477, -110.113209</t>
  </si>
  <si>
    <t>44.920749,-110.316902</t>
  </si>
  <si>
    <t>Yellowstone National Park Entrance Fee</t>
  </si>
  <si>
    <t>Memo</t>
  </si>
  <si>
    <t>valid for 7 days in both parks (Yellowstone and Grand Teton)</t>
  </si>
  <si>
    <t>Avis Car Rental</t>
  </si>
  <si>
    <t>Date</t>
  </si>
  <si>
    <t>Super 8 Motel</t>
  </si>
  <si>
    <t xml:space="preserve">Total: </t>
  </si>
  <si>
    <t>Grand Teton National Park</t>
  </si>
  <si>
    <t>Yellowstone National Park</t>
  </si>
  <si>
    <t xml:space="preserve">mid May </t>
  </si>
  <si>
    <t xml:space="preserve">mid Sep </t>
  </si>
  <si>
    <t xml:space="preserve">beg May </t>
  </si>
  <si>
    <t xml:space="preserve">mid Oct </t>
  </si>
  <si>
    <t xml:space="preserve">end May </t>
  </si>
  <si>
    <t xml:space="preserve">end Sep </t>
  </si>
  <si>
    <t xml:space="preserve">mid Jun </t>
  </si>
  <si>
    <t xml:space="preserve">beg Sep </t>
  </si>
  <si>
    <t xml:space="preserve">beg Oct </t>
  </si>
  <si>
    <t>350</t>
  </si>
  <si>
    <t>360</t>
  </si>
  <si>
    <t>49</t>
  </si>
  <si>
    <t>60</t>
  </si>
  <si>
    <t>86</t>
  </si>
  <si>
    <t>Jenny Lake Campgrounds</t>
  </si>
  <si>
    <t>43.75417, -110.71972</t>
  </si>
  <si>
    <t>Lizard Creek Campgrounds</t>
  </si>
  <si>
    <t>44.00167, -110.68833</t>
  </si>
  <si>
    <t>43.84083, -110.61444</t>
  </si>
  <si>
    <t>348 mi</t>
  </si>
  <si>
    <t>W Entrance Rd
Yellowstone NP</t>
  </si>
  <si>
    <t>Find Camping Site</t>
  </si>
  <si>
    <t>44.738619,  -110.699311</t>
  </si>
  <si>
    <t>Indian Creek Campgrounds</t>
  </si>
  <si>
    <t>Norris Campgrounds</t>
  </si>
  <si>
    <t>Lamar Valley</t>
  </si>
  <si>
    <t>This wide, expansive valley is home to bison, elk, coyote, grizzly and wolf, and is must-visit area for serious wildlife watchers.   Bison and elk are readily visible, and coyotes can oftentimes be spotted.  Visitors who are willing to rise early in the morning or wait up until dusk also may have the opportunity to see bears and wolves.  In fact, Lamar Valley is the #1 destination for viewing wolves.  There are also abundant fishing opportunities in the Lamar Valley.</t>
  </si>
  <si>
    <t>Tower Fall</t>
  </si>
  <si>
    <t>This is the most popular waterfall in Yellowstone other than the Lower Falls of the Grand Canyon.   The waterfall is located behind the General Store.  A short walk will take you to an overlook, but we also recommend you take the short-but-steep hike down to the base of the waterfall.</t>
  </si>
  <si>
    <t>Mammoth Hot Springs</t>
  </si>
  <si>
    <t>This is Park headquarters and it radiates history, featuring some of the oldest buildings in the Park, including structures from the days when the U.S. Army was managing Yellowstone.  Be sure to drop by the Visitor's Center and allow enough time to watch a film, browse the history exhibit, and walk through the upstairs wildlife museum.  In addition, Mammoth Hot Springs Terrace is quite magnificent, and the Terrace drive is a must.  Finally, be sure to look for the seemingly ever-present elk grazing on the green lawns of Mammoth Village.</t>
  </si>
  <si>
    <t>Norris Geyser Basin</t>
  </si>
  <si>
    <t>One of Yellowstone's most popular geyser basins, Norris is home to Echinus (one of the Park's most popular geysers) and Steamboat (the world's tallest geyser).  In addition, there are several miles of boardwalks from which you can explore dozens of multi-colored thermal features.  Finally, elk and the occasional bison can sometimes be spotted in the area.</t>
  </si>
  <si>
    <t>The Lower Geyser Basin is scattered over a fairly large area and features regularly-erupting geysers, hot springs, and a fascinating mud pool which often strikes visitors as something from another world.</t>
  </si>
  <si>
    <t>Yellowstone's Grand Canyon may not be as big as the Grand Canyon in Arizona, but it is nonetheless breathtaking.  The Lower Falls of the Grand Canyon, at 308 feet high, is one of the most photographed features in all of Yellowstone.  There are numerous vantage points on both the North and South sides of the Canyon, and we recommend that you take the time to view the Canyon from both sides.  Also, be certain to take the 3/8 mile (one way) hike down to the edge of the Lower Falls.  The experience at the lip of the falls is breathtaking.</t>
  </si>
  <si>
    <t>Brink of the Lower Falls</t>
  </si>
  <si>
    <t>This valley, centrally located in Yellowstone, is the first place to go to see wildlife in Yellowstone.  As you drive along this beautiful, broad valley you are likely to see herds of bison, scattered elk (and the occasional herd), and the occasional grizzly bear.  You are also likely to see waterfowl, including ducks, Canadian geese and pelicans, swimming in or lounging near the Yellowstone River.</t>
  </si>
  <si>
    <t>Yellowstone Lake</t>
  </si>
  <si>
    <t>This is the largest high-altitude lake in the lower 48 states, and it is breathtaking in grandeur.  As you follow the long shoreline both east and north, you will see snow-capped mountains rising across the lake.  On windy days, ocean-like waves break onto the shore.   Be sure to visit Lake Village and walk through the Hotel.  You might also want to sit on the porch of Lake Lodge and take in the view.</t>
  </si>
  <si>
    <t>West Thumb Geyser Basin</t>
  </si>
  <si>
    <t>This geyser basin features some interesting thermal features, including several which are in Yellowstone Lake itself.  It also offers a good view of the Lake.</t>
  </si>
  <si>
    <t>The name says it all.  Old Faithful is the most popular attraction in Yellowstone, and everyone who visits for the first time should watch this most famous of geysers erupt.   Although neither the highest or most regular geyser in the Park, it is spectacular.   Also, take an hour or two to walk around the boardwalks and visit some of the many other geysers in the Upper Geyser Basin, such as Castle, Grotto, Riverside and Daisy.   And be sure to take the 1.4 mile walk to Morning Glory Pool, one of the most colorful thermal features in all of Yellowstone.  In addition, be sure to visit the Old Faithful Inn, which is the single most impressive human structure in Yellowstone.   And finally, bison and elk can oftentimes be spotted grazing in the area.</t>
  </si>
  <si>
    <t>Lamar Valley</t>
  </si>
  <si>
    <t>Tower Fall</t>
  </si>
  <si>
    <t>Mammoth Hot Springs</t>
  </si>
  <si>
    <t>Norris Geyser Basin</t>
  </si>
  <si>
    <t>Grand Canyon of the Yellowstone</t>
  </si>
  <si>
    <t xml:space="preserve"> Hayden Valley</t>
  </si>
  <si>
    <t>Yellowstone Lake</t>
  </si>
  <si>
    <t>West Thumb Geyser Basin</t>
  </si>
  <si>
    <t>Gros Ventre Campgrounds</t>
  </si>
  <si>
    <t>Day 8</t>
  </si>
  <si>
    <t>Day 9</t>
  </si>
  <si>
    <t>Mountain View Turnout in Grand Teton</t>
  </si>
  <si>
    <t>Located on the Teton Park Road between Jenny Lake and Jackson Lake Junction</t>
  </si>
  <si>
    <t>Glacier View Turnout</t>
  </si>
  <si>
    <t>Moose and Moran Junctions</t>
  </si>
  <si>
    <t>Heron Pond</t>
  </si>
  <si>
    <t xml:space="preserve">located at the south end of the Colter Bay Visitor Center, trails lead to Swan Lake and Heron Pond. </t>
  </si>
  <si>
    <t>The Shuttle Boat on Jenny Lake</t>
  </si>
  <si>
    <t>The shuttle boat departs from a dock near the Jenny Lake Visitor Center</t>
  </si>
  <si>
    <t>The Scenic Teton Park Road</t>
  </si>
  <si>
    <t xml:space="preserve">The scenic Teton Park Road stretches from Moose Visitor Center in the south to Jackson Lake Junction in the north. It leads past Jenny Lake and Jackson Lake, offering beautiful views of the Teton Mountain Range. On the way, you can stop at the Signal Mountain Lodge and enjoy a lunch overlooking Jackson Lake. </t>
  </si>
  <si>
    <t>Jackson Lake</t>
  </si>
  <si>
    <t xml:space="preserve">The largest lake in Grand Teton National Park, Jackson Lake covers 25,540 acres (10,340 hectares) and reaches a maximum depth of 438 feet (134 m). The lake, located 30 miles north of Jackson, Wyoming, is an outdoor paradise for hikers, boaters and wildlife watchers. </t>
  </si>
  <si>
    <t>Jackson Lake Dam</t>
  </si>
  <si>
    <t xml:space="preserve">between Signal Mountain Lodge and Jackson Lake Junction. </t>
  </si>
  <si>
    <t>43.857647,-110.589709</t>
  </si>
  <si>
    <t xml:space="preserve">Jackson Lake </t>
  </si>
  <si>
    <t>String Lake</t>
  </si>
  <si>
    <t>43.788507,-110.72957</t>
  </si>
  <si>
    <t>Jenny Lake</t>
  </si>
  <si>
    <t>69.3 mi</t>
  </si>
  <si>
    <t>8 mi</t>
  </si>
  <si>
    <t>10.6 mi</t>
  </si>
  <si>
    <t>1.9 mi</t>
  </si>
  <si>
    <t>Temple Square
Salt Lake City</t>
  </si>
  <si>
    <t>296 mi</t>
  </si>
  <si>
    <t>5.5 hours
10:00 - 15:30</t>
  </si>
  <si>
    <t>1 hours
13:30 - 14:30</t>
  </si>
  <si>
    <t>10 hours
9:30  - 19:30</t>
  </si>
  <si>
    <t xml:space="preserve">21 minutes
7:00 - 7:30 </t>
  </si>
  <si>
    <t xml:space="preserve">30 minutes
8:00 - 8:30 </t>
  </si>
  <si>
    <t>5 minutes
9:00 - 9:30</t>
  </si>
  <si>
    <t>Home</t>
  </si>
  <si>
    <t>Hayden Valley</t>
  </si>
  <si>
    <t>Old Faithful Geyser 
and Upper Geyser Basin</t>
  </si>
  <si>
    <t>Lower Geyser Basin 
/ Fountain Paint Pots</t>
  </si>
  <si>
    <t xml:space="preserve">Grand Canyon </t>
  </si>
  <si>
    <t>Day 1</t>
  </si>
  <si>
    <t>Day 2</t>
  </si>
  <si>
    <t>Day 7</t>
  </si>
  <si>
    <t>44.503362,-110.814972</t>
  </si>
  <si>
    <t>Morning Glory Pool</t>
  </si>
  <si>
    <t>Lower Yellowstone Falls,
 Uncle Tom's Trail</t>
  </si>
  <si>
    <t>44.707218,-110.502548</t>
  </si>
  <si>
    <t>44.658664, -111.097328</t>
  </si>
  <si>
    <t>Avis Conf#: 
12345678US0</t>
  </si>
  <si>
    <t>Conf #: 
19211628</t>
  </si>
  <si>
    <t>9 days, Unlimited mileage
Confirmation# 12345678US0</t>
  </si>
  <si>
    <t xml:space="preserve">Confirmation# 19211628 </t>
  </si>
  <si>
    <t>Economy Lodge</t>
  </si>
  <si>
    <t>67 West 100 South
Salt Lake City, UT 84101</t>
  </si>
  <si>
    <t>86.4mi</t>
  </si>
  <si>
    <t>Salt Lake</t>
  </si>
  <si>
    <t>40.747046, -112.185752</t>
  </si>
  <si>
    <t>43.765887,-110.716095</t>
  </si>
  <si>
    <t>17.6mi</t>
  </si>
  <si>
    <t>0.5 hour
18:00 - 19:00</t>
  </si>
  <si>
    <t>1.5 hours
21:00 - 22:30</t>
  </si>
  <si>
    <t>885 East 100 North
Nephi, UT 84648-1607
Tel: (435) 623-9000</t>
  </si>
  <si>
    <t>Yellowstone West Entrance</t>
  </si>
  <si>
    <t>$50 one bed room</t>
  </si>
  <si>
    <t>Bryce Canyon National Park</t>
  </si>
  <si>
    <t>$25 Entrance Fee</t>
  </si>
  <si>
    <t>37.639545,-112.169718</t>
  </si>
  <si>
    <t>Visitor Center</t>
  </si>
  <si>
    <t>186 mi</t>
  </si>
  <si>
    <t>3 hours
7:00 - 10:00</t>
  </si>
  <si>
    <t>Las Vegas, NV</t>
  </si>
  <si>
    <t>253 mi</t>
  </si>
  <si>
    <t>4 hours
15:30 - 19:30</t>
  </si>
  <si>
    <t>231 mi</t>
  </si>
  <si>
    <t>4 hours
21:00 - 01:00</t>
  </si>
  <si>
    <t>Economy Lodge</t>
  </si>
  <si>
    <t>Bryce Canyon National Park Entrance Fee</t>
  </si>
  <si>
    <t>Items</t>
  </si>
  <si>
    <t>44.880931, -110.734162</t>
  </si>
  <si>
    <t xml:space="preserve">30 minutes
17:30 - 18:00 </t>
  </si>
  <si>
    <t>22 mi</t>
  </si>
  <si>
    <t>45.112209, -110.792227</t>
  </si>
  <si>
    <t>Crown Spring Campgrounds</t>
  </si>
  <si>
    <t>34 mi</t>
  </si>
  <si>
    <t>39.7 mi</t>
  </si>
  <si>
    <t>6 hours
7:30 - 14:30</t>
  </si>
  <si>
    <t>45 minutes
14:30 - 15:15</t>
  </si>
  <si>
    <t>Crown Spring Campground</t>
  </si>
  <si>
    <t>Norris Campground</t>
  </si>
  <si>
    <t>Norris Campground</t>
  </si>
  <si>
    <t>Day 6</t>
  </si>
  <si>
    <t>Day 3~5</t>
  </si>
  <si>
    <t>43.618493,-110.668159</t>
  </si>
  <si>
    <t>$20 Fee</t>
  </si>
  <si>
    <t>Gros Ventre Campgrounds</t>
  </si>
  <si>
    <t>$20 Fee + $6 Firewood</t>
  </si>
  <si>
    <t>Gas Fee</t>
  </si>
  <si>
    <t>Ice</t>
  </si>
  <si>
    <t>Gifts</t>
  </si>
  <si>
    <t>Clothes and others</t>
  </si>
  <si>
    <t>火锅底料</t>
  </si>
  <si>
    <t>小肥羊不辣2袋</t>
  </si>
  <si>
    <t>厨房用纸</t>
  </si>
  <si>
    <t>2卷</t>
  </si>
  <si>
    <t>牛筋丸</t>
  </si>
  <si>
    <t>2包</t>
  </si>
  <si>
    <t>植物油</t>
  </si>
  <si>
    <t>1瓶</t>
  </si>
  <si>
    <t>牛肉</t>
  </si>
  <si>
    <t>1盒</t>
  </si>
  <si>
    <t>麻油</t>
  </si>
  <si>
    <t>大白菜</t>
  </si>
  <si>
    <t>1颗</t>
  </si>
  <si>
    <t>锅</t>
  </si>
  <si>
    <t>2只</t>
  </si>
  <si>
    <t>豆腐衣</t>
  </si>
  <si>
    <t>gas炉</t>
  </si>
  <si>
    <t>1只</t>
  </si>
  <si>
    <t>土豆</t>
  </si>
  <si>
    <t>4只</t>
  </si>
  <si>
    <t>气</t>
  </si>
  <si>
    <t>6罐</t>
  </si>
  <si>
    <t>粉丝</t>
  </si>
  <si>
    <t>1包</t>
  </si>
  <si>
    <t>洗洁精</t>
  </si>
  <si>
    <t>面条</t>
  </si>
  <si>
    <t>2包细面</t>
  </si>
  <si>
    <t>锅铲</t>
  </si>
  <si>
    <t>青椒</t>
  </si>
  <si>
    <t>勺子</t>
  </si>
  <si>
    <t>猪肉丝</t>
  </si>
  <si>
    <t>1磅</t>
  </si>
  <si>
    <t>抹布</t>
  </si>
  <si>
    <t>切片面包</t>
  </si>
  <si>
    <t>4包</t>
  </si>
  <si>
    <t>一次性桌布</t>
  </si>
  <si>
    <t>6只</t>
  </si>
  <si>
    <t>培根</t>
  </si>
  <si>
    <t>2盒</t>
  </si>
  <si>
    <t>小刀</t>
  </si>
  <si>
    <t>1把</t>
  </si>
  <si>
    <t>鸡蛋</t>
  </si>
  <si>
    <t>手电</t>
  </si>
  <si>
    <t>燕麦</t>
  </si>
  <si>
    <t>first aid</t>
  </si>
  <si>
    <t>酒精棉+创可贴等</t>
  </si>
  <si>
    <t>黄瓜</t>
  </si>
  <si>
    <t>10只</t>
  </si>
  <si>
    <t>砧板</t>
  </si>
  <si>
    <t>西红柿</t>
  </si>
  <si>
    <t>盐</t>
  </si>
  <si>
    <t>色拉酱</t>
  </si>
  <si>
    <t>一次性碗、筷、杯子</t>
  </si>
  <si>
    <t>若干</t>
  </si>
  <si>
    <t>榨菜</t>
  </si>
  <si>
    <t>5包</t>
  </si>
  <si>
    <t>自制茶叶蛋</t>
  </si>
  <si>
    <t>12只</t>
  </si>
  <si>
    <t>方便面</t>
  </si>
  <si>
    <t>5袋</t>
  </si>
  <si>
    <t>自制卤牛肉</t>
  </si>
  <si>
    <t>1.5磅</t>
  </si>
  <si>
    <t>午餐肉</t>
  </si>
  <si>
    <t>3盒</t>
  </si>
  <si>
    <t>自制凉拌粉丝</t>
  </si>
  <si>
    <t>Amount</t>
  </si>
  <si>
    <t>43.618493, -110.668159</t>
  </si>
  <si>
    <t>43.9084, -110.5316</t>
  </si>
  <si>
    <t>Colter Bay Campgrounds</t>
  </si>
  <si>
    <t>Signal Mtn Campgrounds</t>
  </si>
  <si>
    <t>Eat out</t>
  </si>
  <si>
    <t>Food</t>
  </si>
  <si>
    <r>
      <t>唐人渡口</t>
    </r>
    <r>
      <rPr>
        <u val="single"/>
        <sz val="9"/>
        <color indexed="12"/>
        <rFont val="Times New Roman"/>
        <family val="1"/>
      </rPr>
      <t xml:space="preserve"> http://www.cninla.com </t>
    </r>
    <r>
      <rPr>
        <u val="single"/>
        <sz val="9"/>
        <color indexed="12"/>
        <rFont val="宋体"/>
        <family val="0"/>
      </rPr>
      <t>特别奉献</t>
    </r>
    <r>
      <rPr>
        <u val="single"/>
        <sz val="9"/>
        <color indexed="12"/>
        <rFont val="Times New Roman"/>
        <family val="1"/>
      </rPr>
      <t xml:space="preserve"> 2010</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</si>
</sst>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409]dddd\,\ mmmm\ dd\,\ yyyy"/>
    <numFmt numFmtId="177" formatCode="&quot;$&quot;#,##0.00"/>
    <numFmt numFmtId="178" formatCode="&quot;Yes&quot;;&quot;Yes&quot;;&quot;No&quot;"/>
    <numFmt numFmtId="179" formatCode="&quot;True&quot;;&quot;True&quot;;&quot;False&quot;"/>
    <numFmt numFmtId="180" formatCode="&quot;On&quot;;&quot;On&quot;;&quot;Off&quot;"/>
    <numFmt numFmtId="181" formatCode="[$€-2]\ #,##0.00_);[Red]\([$€-2]\ #,##0.00\)"/>
    <numFmt numFmtId="182" formatCode="mmm\-yyyy"/>
  </numFmts>
  <fonts count="32">
    <font>
      <sz val="12"/>
      <name val="Times New Roman"/>
      <family val="1"/>
    </font>
    <font>
      <sz val="9"/>
      <name val="宋体"/>
      <family val="0"/>
    </font>
    <font>
      <b/>
      <sz val="10"/>
      <name val="Rockwell"/>
      <family val="1"/>
    </font>
    <font>
      <sz val="11"/>
      <name val="Rockwell"/>
      <family val="1"/>
    </font>
    <font>
      <sz val="9"/>
      <name val="Rockwell"/>
      <family val="1"/>
    </font>
    <font>
      <b/>
      <sz val="12"/>
      <name val="Rockwell"/>
      <family val="1"/>
    </font>
    <font>
      <sz val="10"/>
      <name val="Arial"/>
      <family val="2"/>
    </font>
    <font>
      <sz val="8"/>
      <name val="宋体"/>
      <family val="0"/>
    </font>
    <font>
      <b/>
      <sz val="9"/>
      <name val="Rockwell"/>
      <family val="1"/>
    </font>
    <font>
      <u val="single"/>
      <sz val="12"/>
      <color indexed="12"/>
      <name val="Times New Roman"/>
      <family val="1"/>
    </font>
    <font>
      <sz val="10"/>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u val="single"/>
      <sz val="12"/>
      <color indexed="20"/>
      <name val="Times New Roman"/>
      <family val="1"/>
    </font>
    <font>
      <sz val="9"/>
      <name val="Times New Roman"/>
      <family val="1"/>
    </font>
    <font>
      <u val="single"/>
      <sz val="9"/>
      <color indexed="12"/>
      <name val="宋体"/>
      <family val="0"/>
    </font>
    <font>
      <u val="single"/>
      <sz val="9"/>
      <color indexed="1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32">
    <xf numFmtId="0" fontId="0" fillId="0" borderId="0" xfId="0" applyAlignment="1">
      <alignment vertical="center"/>
    </xf>
    <xf numFmtId="0" fontId="4" fillId="0" borderId="10" xfId="0" applyFont="1" applyBorder="1" applyAlignment="1">
      <alignment vertical="center"/>
    </xf>
    <xf numFmtId="0" fontId="4" fillId="0" borderId="10" xfId="0" applyFont="1" applyBorder="1" applyAlignment="1">
      <alignment vertical="center" wrapText="1"/>
    </xf>
    <xf numFmtId="14" fontId="4" fillId="0" borderId="10" xfId="0" applyNumberFormat="1" applyFont="1" applyBorder="1" applyAlignment="1">
      <alignment vertical="center" wrapText="1"/>
    </xf>
    <xf numFmtId="0" fontId="2" fillId="4" borderId="10" xfId="0" applyFont="1" applyFill="1" applyBorder="1" applyAlignment="1">
      <alignment vertical="center"/>
    </xf>
    <xf numFmtId="177" fontId="4" fillId="0" borderId="10" xfId="0" applyNumberFormat="1" applyFont="1" applyBorder="1" applyAlignment="1">
      <alignment vertical="center" wrapText="1"/>
    </xf>
    <xf numFmtId="49" fontId="4" fillId="0" borderId="10" xfId="0" applyNumberFormat="1" applyFont="1" applyBorder="1" applyAlignment="1">
      <alignment vertical="center" wrapText="1"/>
    </xf>
    <xf numFmtId="177" fontId="4" fillId="0" borderId="10" xfId="0" applyNumberFormat="1" applyFont="1" applyBorder="1" applyAlignment="1">
      <alignment vertical="center"/>
    </xf>
    <xf numFmtId="0" fontId="2" fillId="4" borderId="10" xfId="0" applyFont="1" applyFill="1" applyBorder="1" applyAlignment="1">
      <alignment horizontal="right" vertical="center"/>
    </xf>
    <xf numFmtId="0" fontId="2" fillId="0" borderId="0" xfId="0" applyFont="1" applyAlignment="1">
      <alignment horizontal="right" vertical="center"/>
    </xf>
    <xf numFmtId="177" fontId="3" fillId="0" borderId="0" xfId="0" applyNumberFormat="1" applyFont="1" applyAlignment="1">
      <alignment vertical="center"/>
    </xf>
    <xf numFmtId="0" fontId="6" fillId="0" borderId="0" xfId="0" applyFont="1" applyAlignment="1">
      <alignment vertical="center"/>
    </xf>
    <xf numFmtId="0" fontId="9" fillId="0" borderId="0" xfId="53" applyAlignment="1" applyProtection="1">
      <alignment vertical="center"/>
      <protection/>
    </xf>
    <xf numFmtId="14" fontId="8" fillId="0" borderId="11" xfId="0" applyNumberFormat="1" applyFont="1" applyBorder="1" applyAlignment="1">
      <alignment vertical="center" wrapText="1"/>
    </xf>
    <xf numFmtId="0" fontId="6" fillId="0" borderId="10" xfId="0" applyFont="1" applyBorder="1" applyAlignment="1">
      <alignment vertical="center" wrapText="1"/>
    </xf>
    <xf numFmtId="0" fontId="10" fillId="0" borderId="10" xfId="0" applyFont="1" applyBorder="1" applyAlignment="1">
      <alignment vertical="center" wrapText="1"/>
    </xf>
    <xf numFmtId="0" fontId="10" fillId="0" borderId="10" xfId="0" applyFont="1" applyBorder="1" applyAlignment="1">
      <alignment vertical="center"/>
    </xf>
    <xf numFmtId="0" fontId="10" fillId="0" borderId="0" xfId="0" applyFont="1" applyFill="1" applyBorder="1" applyAlignment="1">
      <alignment vertical="center" wrapText="1"/>
    </xf>
    <xf numFmtId="14" fontId="8" fillId="0" borderId="10" xfId="0" applyNumberFormat="1" applyFont="1" applyBorder="1" applyAlignment="1">
      <alignment vertical="center" wrapText="1"/>
    </xf>
    <xf numFmtId="14" fontId="4" fillId="0" borderId="10" xfId="0" applyNumberFormat="1" applyFont="1" applyBorder="1" applyAlignment="1">
      <alignment vertical="center"/>
    </xf>
    <xf numFmtId="0" fontId="29" fillId="0" borderId="0" xfId="0" applyFont="1" applyAlignment="1">
      <alignment vertical="center"/>
    </xf>
    <xf numFmtId="0" fontId="4" fillId="0" borderId="0" xfId="0" applyFont="1" applyBorder="1" applyAlignment="1">
      <alignment vertical="center"/>
    </xf>
    <xf numFmtId="6" fontId="4" fillId="0" borderId="10" xfId="0" applyNumberFormat="1" applyFont="1" applyBorder="1" applyAlignment="1">
      <alignment vertical="center" wrapText="1"/>
    </xf>
    <xf numFmtId="20" fontId="4" fillId="0" borderId="10" xfId="0" applyNumberFormat="1" applyFont="1" applyBorder="1" applyAlignment="1">
      <alignment horizontal="left" vertical="center" wrapText="1"/>
    </xf>
    <xf numFmtId="0" fontId="29" fillId="0" borderId="10" xfId="0" applyFont="1" applyBorder="1" applyAlignment="1">
      <alignment vertical="center"/>
    </xf>
    <xf numFmtId="0" fontId="2" fillId="4" borderId="10" xfId="0" applyFont="1" applyFill="1" applyBorder="1" applyAlignment="1">
      <alignment vertical="center"/>
    </xf>
    <xf numFmtId="0" fontId="2" fillId="4" borderId="10" xfId="0" applyFont="1" applyFill="1" applyBorder="1" applyAlignment="1">
      <alignment horizontal="center" vertical="center"/>
    </xf>
    <xf numFmtId="14" fontId="5" fillId="10" borderId="12" xfId="0" applyNumberFormat="1" applyFont="1" applyFill="1" applyBorder="1" applyAlignment="1">
      <alignment vertical="center" wrapText="1"/>
    </xf>
    <xf numFmtId="0" fontId="0" fillId="10" borderId="12" xfId="0" applyFill="1" applyBorder="1" applyAlignment="1">
      <alignment vertical="center"/>
    </xf>
    <xf numFmtId="0" fontId="30" fillId="22" borderId="11" xfId="53" applyFont="1" applyFill="1" applyBorder="1" applyAlignment="1">
      <alignment vertical="center"/>
    </xf>
    <xf numFmtId="0" fontId="31" fillId="22" borderId="13" xfId="53" applyFont="1" applyFill="1" applyBorder="1" applyAlignment="1">
      <alignment vertical="center"/>
    </xf>
    <xf numFmtId="0" fontId="31" fillId="22" borderId="14" xfId="53"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inla.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inla.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ninla.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cninla.com/"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3"/>
  <sheetViews>
    <sheetView tabSelected="1" zoomScalePageLayoutView="0" workbookViewId="0" topLeftCell="A1">
      <pane ySplit="1" topLeftCell="BM2" activePane="bottomLeft" state="frozen"/>
      <selection pane="topLeft" activeCell="A1" sqref="A1"/>
      <selection pane="bottomLeft" activeCell="J9" sqref="J9"/>
    </sheetView>
  </sheetViews>
  <sheetFormatPr defaultColWidth="9.00390625" defaultRowHeight="15.75"/>
  <cols>
    <col min="1" max="1" width="6.625" style="0" customWidth="1"/>
    <col min="2" max="2" width="8.875" style="0" bestFit="1" customWidth="1"/>
    <col min="3" max="3" width="21.875" style="0" bestFit="1" customWidth="1"/>
    <col min="4" max="4" width="17.875" style="0" bestFit="1" customWidth="1"/>
    <col min="5" max="5" width="18.75390625" style="0" bestFit="1" customWidth="1"/>
    <col min="6" max="6" width="8.625" style="0" bestFit="1" customWidth="1"/>
    <col min="7" max="7" width="14.875" style="0" bestFit="1" customWidth="1"/>
    <col min="8" max="8" width="13.875" style="0" customWidth="1"/>
  </cols>
  <sheetData>
    <row r="1" spans="1:8" ht="15.75">
      <c r="A1" s="29" t="s">
        <v>302</v>
      </c>
      <c r="B1" s="30"/>
      <c r="C1" s="30"/>
      <c r="D1" s="30"/>
      <c r="E1" s="30"/>
      <c r="F1" s="30"/>
      <c r="G1" s="30"/>
      <c r="H1" s="31"/>
    </row>
    <row r="2" spans="1:8" ht="15.75">
      <c r="A2" s="25" t="s">
        <v>1</v>
      </c>
      <c r="B2" s="25" t="s">
        <v>0</v>
      </c>
      <c r="C2" s="25" t="s">
        <v>1</v>
      </c>
      <c r="D2" s="26" t="s">
        <v>2</v>
      </c>
      <c r="E2" s="26"/>
      <c r="F2" s="26" t="s">
        <v>6</v>
      </c>
      <c r="G2" s="26"/>
      <c r="H2" s="25" t="s">
        <v>8</v>
      </c>
    </row>
    <row r="3" spans="1:8" ht="15.75">
      <c r="A3" s="25"/>
      <c r="B3" s="25"/>
      <c r="C3" s="25"/>
      <c r="D3" s="4" t="s">
        <v>3</v>
      </c>
      <c r="E3" s="4" t="s">
        <v>4</v>
      </c>
      <c r="F3" s="4" t="s">
        <v>5</v>
      </c>
      <c r="G3" s="4" t="s">
        <v>7</v>
      </c>
      <c r="H3" s="25"/>
    </row>
    <row r="4" spans="1:8" ht="24">
      <c r="A4" s="1" t="s">
        <v>170</v>
      </c>
      <c r="B4" s="19">
        <v>40383</v>
      </c>
      <c r="C4" s="3" t="s">
        <v>15</v>
      </c>
      <c r="D4" s="2" t="s">
        <v>11</v>
      </c>
      <c r="E4" s="1" t="s">
        <v>12</v>
      </c>
      <c r="F4" s="1" t="s">
        <v>10</v>
      </c>
      <c r="G4" s="2" t="s">
        <v>17</v>
      </c>
      <c r="H4" s="2" t="s">
        <v>178</v>
      </c>
    </row>
    <row r="5" spans="1:8" ht="24">
      <c r="A5" s="1"/>
      <c r="B5" s="19"/>
      <c r="C5" s="3" t="s">
        <v>16</v>
      </c>
      <c r="D5" s="2" t="s">
        <v>13</v>
      </c>
      <c r="E5" s="1" t="s">
        <v>14</v>
      </c>
      <c r="F5" s="1" t="s">
        <v>9</v>
      </c>
      <c r="G5" s="2" t="s">
        <v>161</v>
      </c>
      <c r="H5" s="2" t="s">
        <v>179</v>
      </c>
    </row>
    <row r="6" spans="1:8" ht="24">
      <c r="A6" s="1" t="s">
        <v>171</v>
      </c>
      <c r="B6" s="19">
        <v>40384</v>
      </c>
      <c r="C6" s="3" t="s">
        <v>192</v>
      </c>
      <c r="D6" s="3" t="s">
        <v>101</v>
      </c>
      <c r="E6" s="3" t="s">
        <v>177</v>
      </c>
      <c r="F6" s="3" t="s">
        <v>100</v>
      </c>
      <c r="G6" s="2" t="s">
        <v>215</v>
      </c>
      <c r="H6" s="3"/>
    </row>
    <row r="7" spans="1:8" ht="24">
      <c r="A7" s="1"/>
      <c r="B7" s="19"/>
      <c r="C7" s="3"/>
      <c r="D7" s="3" t="s">
        <v>104</v>
      </c>
      <c r="E7" s="3" t="s">
        <v>208</v>
      </c>
      <c r="F7" s="3" t="s">
        <v>214</v>
      </c>
      <c r="G7" s="2" t="s">
        <v>216</v>
      </c>
      <c r="H7" s="3"/>
    </row>
    <row r="8" spans="1:8" ht="24">
      <c r="A8" s="1"/>
      <c r="B8" s="19"/>
      <c r="C8" s="3"/>
      <c r="D8" s="3" t="s">
        <v>212</v>
      </c>
      <c r="E8" s="3" t="s">
        <v>211</v>
      </c>
      <c r="F8" s="3" t="s">
        <v>210</v>
      </c>
      <c r="G8" s="2" t="s">
        <v>209</v>
      </c>
      <c r="H8" s="3"/>
    </row>
    <row r="9" spans="1:8" ht="24">
      <c r="A9" s="1" t="s">
        <v>221</v>
      </c>
      <c r="B9" s="19">
        <v>40385</v>
      </c>
      <c r="C9" s="3" t="s">
        <v>102</v>
      </c>
      <c r="D9" s="3" t="s">
        <v>105</v>
      </c>
      <c r="E9" s="3" t="s">
        <v>103</v>
      </c>
      <c r="F9" s="3" t="s">
        <v>213</v>
      </c>
      <c r="G9" s="2" t="s">
        <v>160</v>
      </c>
      <c r="H9" s="3"/>
    </row>
    <row r="10" spans="1:8" ht="15.75">
      <c r="A10" s="21"/>
      <c r="B10" s="19"/>
      <c r="C10" s="3" t="s">
        <v>112</v>
      </c>
      <c r="D10" s="3"/>
      <c r="E10" s="3"/>
      <c r="F10" s="3"/>
      <c r="G10" s="3"/>
      <c r="H10" s="3"/>
    </row>
    <row r="11" spans="1:8" ht="15.75">
      <c r="A11" s="20"/>
      <c r="B11" s="19"/>
      <c r="C11" s="18" t="s">
        <v>123</v>
      </c>
      <c r="D11" s="3"/>
      <c r="E11" s="3"/>
      <c r="F11" s="3"/>
      <c r="G11" s="3"/>
      <c r="H11" s="3"/>
    </row>
    <row r="12" spans="1:8" ht="15.75">
      <c r="A12" s="20"/>
      <c r="B12" s="19"/>
      <c r="C12" s="3" t="s">
        <v>108</v>
      </c>
      <c r="D12" s="3"/>
      <c r="E12" s="3"/>
      <c r="F12" s="3"/>
      <c r="G12" s="3"/>
      <c r="H12" s="3"/>
    </row>
    <row r="13" spans="1:8" ht="15.75">
      <c r="A13" s="1"/>
      <c r="B13" s="19"/>
      <c r="C13" s="3" t="s">
        <v>110</v>
      </c>
      <c r="D13" s="3"/>
      <c r="E13" s="3"/>
      <c r="F13" s="3"/>
      <c r="G13" s="3"/>
      <c r="H13" s="3"/>
    </row>
    <row r="14" spans="1:8" ht="24">
      <c r="A14" s="20"/>
      <c r="B14" s="19"/>
      <c r="C14" s="3" t="s">
        <v>168</v>
      </c>
      <c r="D14" s="3"/>
      <c r="E14" s="3"/>
      <c r="F14" s="3"/>
      <c r="G14" s="3"/>
      <c r="H14" s="3"/>
    </row>
    <row r="15" spans="1:8" ht="24">
      <c r="A15" s="20"/>
      <c r="B15" s="19"/>
      <c r="C15" s="18" t="s">
        <v>175</v>
      </c>
      <c r="D15" s="3"/>
      <c r="E15" s="3" t="s">
        <v>176</v>
      </c>
      <c r="F15" s="3"/>
      <c r="G15" s="3"/>
      <c r="H15" s="3"/>
    </row>
    <row r="16" spans="1:8" ht="15.75">
      <c r="A16" s="1"/>
      <c r="B16" s="19"/>
      <c r="C16" s="3" t="s">
        <v>169</v>
      </c>
      <c r="D16" s="3"/>
      <c r="E16" s="3"/>
      <c r="F16" s="3"/>
      <c r="G16" s="3"/>
      <c r="H16" s="3"/>
    </row>
    <row r="17" spans="1:8" ht="15.75">
      <c r="A17" s="1"/>
      <c r="B17" s="19"/>
      <c r="C17" s="3" t="s">
        <v>116</v>
      </c>
      <c r="D17" s="3"/>
      <c r="E17" s="3"/>
      <c r="F17" s="3"/>
      <c r="G17" s="3"/>
      <c r="H17" s="3"/>
    </row>
    <row r="18" spans="1:8" ht="15.75">
      <c r="A18" s="1"/>
      <c r="B18" s="19"/>
      <c r="C18" s="18" t="s">
        <v>166</v>
      </c>
      <c r="D18" s="3"/>
      <c r="E18" s="3"/>
      <c r="F18" s="3"/>
      <c r="G18" s="3"/>
      <c r="H18" s="3"/>
    </row>
    <row r="19" spans="1:8" ht="15.75">
      <c r="A19" s="1"/>
      <c r="B19" s="19"/>
      <c r="C19" s="3" t="s">
        <v>118</v>
      </c>
      <c r="D19" s="3"/>
      <c r="E19" s="3"/>
      <c r="F19" s="3"/>
      <c r="G19" s="3"/>
      <c r="H19" s="3"/>
    </row>
    <row r="20" spans="1:8" ht="15.75">
      <c r="A20" s="1"/>
      <c r="B20" s="19"/>
      <c r="C20" s="3" t="s">
        <v>120</v>
      </c>
      <c r="D20" s="3"/>
      <c r="E20" s="3"/>
      <c r="F20" s="3"/>
      <c r="G20" s="3"/>
      <c r="H20" s="3"/>
    </row>
    <row r="21" spans="1:8" ht="24">
      <c r="A21" s="1"/>
      <c r="B21" s="19"/>
      <c r="C21" s="3" t="s">
        <v>167</v>
      </c>
      <c r="D21" s="3"/>
      <c r="E21" s="3"/>
      <c r="F21" s="3"/>
      <c r="G21" s="3"/>
      <c r="H21" s="3"/>
    </row>
    <row r="22" spans="1:8" ht="15.75">
      <c r="A22" s="21"/>
      <c r="B22" s="19"/>
      <c r="C22" s="3" t="s">
        <v>174</v>
      </c>
      <c r="D22" s="3"/>
      <c r="E22" s="3" t="s">
        <v>173</v>
      </c>
      <c r="F22" s="3"/>
      <c r="G22" s="3"/>
      <c r="H22" s="3"/>
    </row>
    <row r="23" spans="1:8" ht="15.75">
      <c r="A23" s="20" t="s">
        <v>220</v>
      </c>
      <c r="B23" s="19">
        <v>40388</v>
      </c>
      <c r="C23" s="3" t="s">
        <v>224</v>
      </c>
      <c r="D23" s="3"/>
      <c r="E23" s="3" t="s">
        <v>222</v>
      </c>
      <c r="F23" s="3" t="s">
        <v>153</v>
      </c>
      <c r="G23" s="23">
        <v>0.75</v>
      </c>
      <c r="H23" s="3" t="s">
        <v>223</v>
      </c>
    </row>
    <row r="24" spans="1:8" ht="15.75">
      <c r="A24" s="1" t="s">
        <v>172</v>
      </c>
      <c r="B24" s="19">
        <v>40389</v>
      </c>
      <c r="C24" s="3" t="s">
        <v>149</v>
      </c>
      <c r="D24" s="3"/>
      <c r="E24" s="3"/>
      <c r="H24" s="3"/>
    </row>
    <row r="25" spans="1:8" ht="24">
      <c r="A25" s="1"/>
      <c r="B25" s="19"/>
      <c r="C25" s="3" t="s">
        <v>146</v>
      </c>
      <c r="D25" s="3"/>
      <c r="E25" s="3" t="s">
        <v>148</v>
      </c>
      <c r="F25" s="3" t="s">
        <v>154</v>
      </c>
      <c r="G25" s="3" t="s">
        <v>162</v>
      </c>
      <c r="H25" s="3"/>
    </row>
    <row r="26" spans="1:8" ht="24">
      <c r="A26" s="1"/>
      <c r="B26" s="19"/>
      <c r="C26" s="3" t="s">
        <v>150</v>
      </c>
      <c r="D26" s="3"/>
      <c r="E26" s="3" t="s">
        <v>151</v>
      </c>
      <c r="F26" s="3" t="s">
        <v>155</v>
      </c>
      <c r="G26" s="3" t="s">
        <v>163</v>
      </c>
      <c r="H26" s="3"/>
    </row>
    <row r="27" spans="1:8" ht="24">
      <c r="A27" s="1"/>
      <c r="B27" s="19"/>
      <c r="C27" s="3" t="s">
        <v>152</v>
      </c>
      <c r="D27" s="3"/>
      <c r="E27" s="3" t="s">
        <v>187</v>
      </c>
      <c r="F27" s="3" t="s">
        <v>156</v>
      </c>
      <c r="G27" s="3" t="s">
        <v>164</v>
      </c>
      <c r="H27" s="3"/>
    </row>
    <row r="28" spans="1:8" ht="24">
      <c r="A28" s="1"/>
      <c r="B28" s="19"/>
      <c r="C28" s="3" t="s">
        <v>157</v>
      </c>
      <c r="D28" s="3" t="s">
        <v>183</v>
      </c>
      <c r="E28" s="3"/>
      <c r="F28" s="3" t="s">
        <v>158</v>
      </c>
      <c r="G28" s="3" t="s">
        <v>159</v>
      </c>
      <c r="H28" s="3"/>
    </row>
    <row r="29" spans="1:8" ht="24">
      <c r="A29" s="1"/>
      <c r="B29" s="19"/>
      <c r="C29" s="3" t="s">
        <v>185</v>
      </c>
      <c r="D29" s="3"/>
      <c r="E29" s="3" t="s">
        <v>186</v>
      </c>
      <c r="F29" s="3" t="s">
        <v>188</v>
      </c>
      <c r="G29" s="3" t="s">
        <v>189</v>
      </c>
      <c r="H29" s="3"/>
    </row>
    <row r="30" spans="1:8" ht="36">
      <c r="A30" s="1"/>
      <c r="B30" s="19"/>
      <c r="C30" s="3" t="s">
        <v>182</v>
      </c>
      <c r="D30" s="3" t="s">
        <v>191</v>
      </c>
      <c r="E30" s="3"/>
      <c r="F30" s="3" t="s">
        <v>184</v>
      </c>
      <c r="G30" s="3" t="s">
        <v>190</v>
      </c>
      <c r="H30" s="3" t="s">
        <v>193</v>
      </c>
    </row>
    <row r="31" spans="1:8" ht="24">
      <c r="A31" s="1" t="s">
        <v>132</v>
      </c>
      <c r="B31" s="19">
        <v>40390</v>
      </c>
      <c r="C31" s="3" t="s">
        <v>194</v>
      </c>
      <c r="D31" s="3" t="s">
        <v>197</v>
      </c>
      <c r="E31" s="3" t="s">
        <v>196</v>
      </c>
      <c r="F31" s="3" t="s">
        <v>198</v>
      </c>
      <c r="G31" s="3" t="s">
        <v>199</v>
      </c>
      <c r="H31" s="22" t="s">
        <v>195</v>
      </c>
    </row>
    <row r="32" spans="1:8" ht="24">
      <c r="A32" s="1"/>
      <c r="B32" s="19"/>
      <c r="C32" s="3" t="s">
        <v>200</v>
      </c>
      <c r="D32" s="3"/>
      <c r="E32" s="3"/>
      <c r="F32" s="3" t="s">
        <v>201</v>
      </c>
      <c r="G32" s="3" t="s">
        <v>202</v>
      </c>
      <c r="H32" s="3"/>
    </row>
    <row r="33" spans="1:8" ht="24">
      <c r="A33" s="1" t="s">
        <v>133</v>
      </c>
      <c r="B33" s="19">
        <v>40391</v>
      </c>
      <c r="C33" s="3" t="s">
        <v>165</v>
      </c>
      <c r="D33" s="3"/>
      <c r="E33" s="3"/>
      <c r="F33" s="3" t="s">
        <v>203</v>
      </c>
      <c r="G33" s="3" t="s">
        <v>204</v>
      </c>
      <c r="H33" s="3"/>
    </row>
  </sheetData>
  <sheetProtection/>
  <mergeCells count="7">
    <mergeCell ref="A1:H1"/>
    <mergeCell ref="H2:H3"/>
    <mergeCell ref="D2:E2"/>
    <mergeCell ref="A2:A3"/>
    <mergeCell ref="B2:B3"/>
    <mergeCell ref="F2:G2"/>
    <mergeCell ref="C2:C3"/>
  </mergeCells>
  <hyperlinks>
    <hyperlink ref="A1:H1" r:id="rId1" display="唐人渡口 http://www.cninla.com 特别奉献 2010"/>
  </hyperlinks>
  <printOptions/>
  <pageMargins left="0.75" right="0.75" top="1" bottom="1" header="0.5" footer="0.5"/>
  <pageSetup horizontalDpi="600" verticalDpi="600" orientation="landscape" r:id="rId2"/>
</worksheet>
</file>

<file path=xl/worksheets/sheet2.xml><?xml version="1.0" encoding="utf-8"?>
<worksheet xmlns="http://schemas.openxmlformats.org/spreadsheetml/2006/main" xmlns:r="http://schemas.openxmlformats.org/officeDocument/2006/relationships">
  <dimension ref="A1:E22"/>
  <sheetViews>
    <sheetView workbookViewId="0" topLeftCell="A1">
      <selection activeCell="A1" sqref="A1:E1"/>
    </sheetView>
  </sheetViews>
  <sheetFormatPr defaultColWidth="9.00390625" defaultRowHeight="15.75"/>
  <cols>
    <col min="1" max="1" width="7.50390625" style="0" bestFit="1" customWidth="1"/>
    <col min="2" max="2" width="11.375" style="0" bestFit="1" customWidth="1"/>
    <col min="3" max="3" width="2.50390625" style="0" customWidth="1"/>
    <col min="4" max="4" width="15.50390625" style="0" bestFit="1" customWidth="1"/>
    <col min="5" max="5" width="13.125" style="0" bestFit="1" customWidth="1"/>
  </cols>
  <sheetData>
    <row r="1" spans="1:5" ht="15.75">
      <c r="A1" s="29" t="s">
        <v>302</v>
      </c>
      <c r="B1" s="30"/>
      <c r="C1" s="30"/>
      <c r="D1" s="30"/>
      <c r="E1" s="30"/>
    </row>
    <row r="2" spans="1:5" ht="15.75">
      <c r="A2" s="4" t="s">
        <v>207</v>
      </c>
      <c r="B2" s="4" t="s">
        <v>295</v>
      </c>
      <c r="D2" s="4" t="s">
        <v>207</v>
      </c>
      <c r="E2" s="4" t="s">
        <v>295</v>
      </c>
    </row>
    <row r="3" spans="1:5" ht="15.75">
      <c r="A3" s="24" t="s">
        <v>230</v>
      </c>
      <c r="B3" s="24" t="s">
        <v>231</v>
      </c>
      <c r="C3" s="24"/>
      <c r="D3" s="24" t="s">
        <v>232</v>
      </c>
      <c r="E3" s="24" t="s">
        <v>233</v>
      </c>
    </row>
    <row r="4" spans="1:5" ht="15.75">
      <c r="A4" s="24" t="s">
        <v>234</v>
      </c>
      <c r="B4" s="24" t="s">
        <v>235</v>
      </c>
      <c r="C4" s="24"/>
      <c r="D4" s="24" t="s">
        <v>236</v>
      </c>
      <c r="E4" s="24" t="s">
        <v>237</v>
      </c>
    </row>
    <row r="5" spans="1:5" ht="15.75">
      <c r="A5" s="24" t="s">
        <v>238</v>
      </c>
      <c r="B5" s="24" t="s">
        <v>239</v>
      </c>
      <c r="C5" s="24"/>
      <c r="D5" s="24" t="s">
        <v>240</v>
      </c>
      <c r="E5" s="24" t="s">
        <v>237</v>
      </c>
    </row>
    <row r="6" spans="1:5" ht="15.75">
      <c r="A6" s="24" t="s">
        <v>241</v>
      </c>
      <c r="B6" s="24" t="s">
        <v>242</v>
      </c>
      <c r="C6" s="24"/>
      <c r="D6" s="24" t="s">
        <v>243</v>
      </c>
      <c r="E6" s="24" t="s">
        <v>244</v>
      </c>
    </row>
    <row r="7" spans="1:5" ht="15.75">
      <c r="A7" s="24" t="s">
        <v>245</v>
      </c>
      <c r="B7" s="24" t="s">
        <v>239</v>
      </c>
      <c r="C7" s="24"/>
      <c r="D7" s="24" t="s">
        <v>246</v>
      </c>
      <c r="E7" s="24" t="s">
        <v>247</v>
      </c>
    </row>
    <row r="8" spans="1:5" ht="15.75">
      <c r="A8" s="24" t="s">
        <v>248</v>
      </c>
      <c r="B8" s="24" t="s">
        <v>249</v>
      </c>
      <c r="C8" s="24"/>
      <c r="D8" s="24" t="s">
        <v>250</v>
      </c>
      <c r="E8" s="24" t="s">
        <v>251</v>
      </c>
    </row>
    <row r="9" spans="1:5" ht="15.75">
      <c r="A9" s="24" t="s">
        <v>252</v>
      </c>
      <c r="B9" s="24" t="s">
        <v>253</v>
      </c>
      <c r="C9" s="24"/>
      <c r="D9" s="24" t="s">
        <v>254</v>
      </c>
      <c r="E9" s="24" t="s">
        <v>237</v>
      </c>
    </row>
    <row r="10" spans="1:5" ht="15.75">
      <c r="A10" s="24" t="s">
        <v>255</v>
      </c>
      <c r="B10" s="24" t="s">
        <v>256</v>
      </c>
      <c r="C10" s="24"/>
      <c r="D10" s="24" t="s">
        <v>257</v>
      </c>
      <c r="E10" s="24" t="s">
        <v>247</v>
      </c>
    </row>
    <row r="11" spans="1:5" ht="15.75">
      <c r="A11" s="24" t="s">
        <v>258</v>
      </c>
      <c r="B11" s="24" t="s">
        <v>249</v>
      </c>
      <c r="C11" s="24"/>
      <c r="D11" s="24" t="s">
        <v>259</v>
      </c>
      <c r="E11" s="24" t="s">
        <v>247</v>
      </c>
    </row>
    <row r="12" spans="1:5" ht="15.75">
      <c r="A12" s="24" t="s">
        <v>260</v>
      </c>
      <c r="B12" s="24" t="s">
        <v>261</v>
      </c>
      <c r="C12" s="24"/>
      <c r="D12" s="24" t="s">
        <v>262</v>
      </c>
      <c r="E12" s="24" t="s">
        <v>247</v>
      </c>
    </row>
    <row r="13" spans="1:5" ht="15.75">
      <c r="A13" s="24" t="s">
        <v>263</v>
      </c>
      <c r="B13" s="24" t="s">
        <v>264</v>
      </c>
      <c r="C13" s="24"/>
      <c r="D13" s="24" t="s">
        <v>265</v>
      </c>
      <c r="E13" s="24" t="s">
        <v>266</v>
      </c>
    </row>
    <row r="14" spans="1:5" ht="15.75">
      <c r="A14" s="24" t="s">
        <v>267</v>
      </c>
      <c r="B14" s="24" t="s">
        <v>268</v>
      </c>
      <c r="C14" s="24"/>
      <c r="D14" s="24" t="s">
        <v>269</v>
      </c>
      <c r="E14" s="24" t="s">
        <v>270</v>
      </c>
    </row>
    <row r="15" spans="1:5" ht="15.75">
      <c r="A15" s="24" t="s">
        <v>271</v>
      </c>
      <c r="B15" s="24" t="s">
        <v>239</v>
      </c>
      <c r="C15" s="24"/>
      <c r="D15" s="24" t="s">
        <v>272</v>
      </c>
      <c r="E15" s="24" t="s">
        <v>247</v>
      </c>
    </row>
    <row r="16" spans="1:5" ht="15.75">
      <c r="A16" s="24" t="s">
        <v>273</v>
      </c>
      <c r="B16" s="24" t="s">
        <v>253</v>
      </c>
      <c r="C16" s="24"/>
      <c r="D16" s="24" t="s">
        <v>274</v>
      </c>
      <c r="E16" s="24" t="s">
        <v>275</v>
      </c>
    </row>
    <row r="17" spans="1:5" ht="15.75">
      <c r="A17" s="24" t="s">
        <v>276</v>
      </c>
      <c r="B17" s="24" t="s">
        <v>277</v>
      </c>
      <c r="C17" s="24"/>
      <c r="D17" s="24" t="s">
        <v>278</v>
      </c>
      <c r="E17" s="24"/>
    </row>
    <row r="18" spans="1:5" ht="15.75">
      <c r="A18" s="24" t="s">
        <v>279</v>
      </c>
      <c r="B18" s="24" t="s">
        <v>266</v>
      </c>
      <c r="C18" s="24"/>
      <c r="D18" s="24" t="s">
        <v>280</v>
      </c>
      <c r="E18" s="24" t="s">
        <v>239</v>
      </c>
    </row>
    <row r="19" spans="1:5" ht="15.75">
      <c r="A19" s="24" t="s">
        <v>281</v>
      </c>
      <c r="B19" s="24" t="s">
        <v>237</v>
      </c>
      <c r="C19" s="24"/>
      <c r="D19" s="24" t="s">
        <v>282</v>
      </c>
      <c r="E19" s="24" t="s">
        <v>283</v>
      </c>
    </row>
    <row r="20" spans="1:5" ht="15.75">
      <c r="A20" s="24" t="s">
        <v>284</v>
      </c>
      <c r="B20" s="24" t="s">
        <v>285</v>
      </c>
      <c r="C20" s="24"/>
      <c r="D20" s="24" t="s">
        <v>286</v>
      </c>
      <c r="E20" s="24" t="s">
        <v>287</v>
      </c>
    </row>
    <row r="21" spans="1:5" ht="15.75">
      <c r="A21" s="24" t="s">
        <v>288</v>
      </c>
      <c r="B21" s="24" t="s">
        <v>289</v>
      </c>
      <c r="C21" s="24"/>
      <c r="D21" s="24" t="s">
        <v>290</v>
      </c>
      <c r="E21" s="24" t="s">
        <v>291</v>
      </c>
    </row>
    <row r="22" spans="1:5" ht="15.75">
      <c r="A22" s="24" t="s">
        <v>292</v>
      </c>
      <c r="B22" s="24" t="s">
        <v>293</v>
      </c>
      <c r="C22" s="24"/>
      <c r="D22" s="24" t="s">
        <v>294</v>
      </c>
      <c r="E22" s="24" t="s">
        <v>268</v>
      </c>
    </row>
  </sheetData>
  <mergeCells count="1">
    <mergeCell ref="A1:E1"/>
  </mergeCells>
  <hyperlinks>
    <hyperlink ref="A1:E1" r:id="rId1" display="唐人渡口 http://www.cninla.com 特别奉献 2010"/>
  </hyperlinks>
  <printOptions/>
  <pageMargins left="0.75" right="0.75" top="1" bottom="1" header="0.5" footer="0.5"/>
  <pageSetup orientation="portrait" r:id="rId2"/>
</worksheet>
</file>

<file path=xl/worksheets/sheet3.xml><?xml version="1.0" encoding="utf-8"?>
<worksheet xmlns="http://schemas.openxmlformats.org/spreadsheetml/2006/main" xmlns:r="http://schemas.openxmlformats.org/officeDocument/2006/relationships">
  <dimension ref="A1:D19"/>
  <sheetViews>
    <sheetView zoomScalePageLayoutView="0" workbookViewId="0" topLeftCell="A1">
      <selection activeCell="H9" sqref="H9"/>
    </sheetView>
  </sheetViews>
  <sheetFormatPr defaultColWidth="9.00390625" defaultRowHeight="15.75"/>
  <cols>
    <col min="1" max="1" width="8.875" style="0" bestFit="1" customWidth="1"/>
    <col min="2" max="2" width="32.125" style="0" customWidth="1"/>
    <col min="3" max="3" width="8.875" style="0" customWidth="1"/>
    <col min="4" max="4" width="23.25390625" style="0" bestFit="1" customWidth="1"/>
  </cols>
  <sheetData>
    <row r="1" spans="1:4" ht="15.75">
      <c r="A1" s="29" t="s">
        <v>302</v>
      </c>
      <c r="B1" s="30"/>
      <c r="C1" s="30"/>
      <c r="D1" s="30"/>
    </row>
    <row r="2" spans="1:4" ht="15.75">
      <c r="A2" s="8" t="s">
        <v>76</v>
      </c>
      <c r="B2" s="4" t="s">
        <v>207</v>
      </c>
      <c r="C2" s="4" t="s">
        <v>35</v>
      </c>
      <c r="D2" s="4" t="s">
        <v>73</v>
      </c>
    </row>
    <row r="3" spans="1:4" ht="24">
      <c r="A3" s="3">
        <v>40383</v>
      </c>
      <c r="B3" s="3" t="s">
        <v>75</v>
      </c>
      <c r="C3" s="7">
        <v>514.13</v>
      </c>
      <c r="D3" s="3" t="s">
        <v>180</v>
      </c>
    </row>
    <row r="4" spans="1:4" ht="15.75">
      <c r="A4" s="3">
        <v>40383</v>
      </c>
      <c r="B4" s="3" t="s">
        <v>77</v>
      </c>
      <c r="C4" s="7">
        <v>61.08</v>
      </c>
      <c r="D4" s="3" t="s">
        <v>181</v>
      </c>
    </row>
    <row r="5" spans="1:4" ht="24">
      <c r="A5" s="3">
        <v>40384</v>
      </c>
      <c r="B5" s="3" t="s">
        <v>72</v>
      </c>
      <c r="C5" s="7">
        <v>25</v>
      </c>
      <c r="D5" s="3" t="s">
        <v>74</v>
      </c>
    </row>
    <row r="6" spans="1:4" ht="15.75">
      <c r="A6" s="3">
        <v>40384</v>
      </c>
      <c r="B6" s="3" t="s">
        <v>217</v>
      </c>
      <c r="C6" s="7">
        <v>20</v>
      </c>
      <c r="D6" s="3"/>
    </row>
    <row r="7" spans="1:4" ht="15.75">
      <c r="A7" s="3">
        <v>40385</v>
      </c>
      <c r="B7" s="3" t="s">
        <v>219</v>
      </c>
      <c r="C7" s="7">
        <v>14</v>
      </c>
      <c r="D7" s="3"/>
    </row>
    <row r="8" spans="1:4" ht="15.75">
      <c r="A8" s="3">
        <v>40386</v>
      </c>
      <c r="B8" s="3" t="s">
        <v>218</v>
      </c>
      <c r="C8" s="7">
        <v>14</v>
      </c>
      <c r="D8" s="3"/>
    </row>
    <row r="9" spans="1:4" ht="15.75">
      <c r="A9" s="3">
        <v>40387</v>
      </c>
      <c r="B9" s="3" t="s">
        <v>218</v>
      </c>
      <c r="C9" s="7">
        <v>14</v>
      </c>
      <c r="D9" s="3"/>
    </row>
    <row r="10" spans="1:4" ht="15.75">
      <c r="A10" s="3">
        <v>40388</v>
      </c>
      <c r="B10" s="3" t="s">
        <v>131</v>
      </c>
      <c r="C10" s="7">
        <v>26</v>
      </c>
      <c r="D10" s="3" t="s">
        <v>225</v>
      </c>
    </row>
    <row r="11" spans="1:4" ht="15.75">
      <c r="A11" s="3">
        <v>40389</v>
      </c>
      <c r="B11" s="3" t="s">
        <v>205</v>
      </c>
      <c r="C11" s="7">
        <v>54.6</v>
      </c>
      <c r="D11" s="3"/>
    </row>
    <row r="12" spans="1:4" ht="15.75">
      <c r="A12" s="3">
        <v>40390</v>
      </c>
      <c r="B12" s="3" t="s">
        <v>206</v>
      </c>
      <c r="C12" s="7">
        <v>25</v>
      </c>
      <c r="D12" s="3"/>
    </row>
    <row r="13" spans="1:4" ht="15.75">
      <c r="A13" s="3"/>
      <c r="B13" s="3" t="s">
        <v>226</v>
      </c>
      <c r="C13" s="7">
        <f>289.51+16.51</f>
        <v>306.02</v>
      </c>
      <c r="D13" s="3"/>
    </row>
    <row r="14" spans="1:4" ht="15.75">
      <c r="A14" s="3"/>
      <c r="B14" s="3" t="s">
        <v>227</v>
      </c>
      <c r="C14" s="7">
        <v>18</v>
      </c>
      <c r="D14" s="3"/>
    </row>
    <row r="15" spans="1:4" ht="15.75">
      <c r="A15" s="3"/>
      <c r="B15" s="3" t="s">
        <v>228</v>
      </c>
      <c r="C15" s="7">
        <v>35</v>
      </c>
      <c r="D15" s="3"/>
    </row>
    <row r="16" spans="1:4" ht="15.75">
      <c r="A16" s="3"/>
      <c r="B16" s="3" t="s">
        <v>301</v>
      </c>
      <c r="C16" s="7">
        <v>124.24</v>
      </c>
      <c r="D16" s="3"/>
    </row>
    <row r="17" spans="1:4" ht="15.75">
      <c r="A17" s="3"/>
      <c r="B17" s="3" t="s">
        <v>300</v>
      </c>
      <c r="C17" s="7">
        <v>70</v>
      </c>
      <c r="D17" s="3"/>
    </row>
    <row r="18" spans="1:4" ht="15.75">
      <c r="A18" s="3"/>
      <c r="B18" s="3" t="s">
        <v>229</v>
      </c>
      <c r="C18" s="7">
        <v>31.56</v>
      </c>
      <c r="D18" s="3"/>
    </row>
    <row r="19" spans="2:3" ht="15.75">
      <c r="B19" s="9" t="s">
        <v>78</v>
      </c>
      <c r="C19" s="10">
        <f>SUM(C3:C18)</f>
        <v>1352.6299999999999</v>
      </c>
    </row>
  </sheetData>
  <sheetProtection/>
  <mergeCells count="1">
    <mergeCell ref="A1:D1"/>
  </mergeCells>
  <hyperlinks>
    <hyperlink ref="A1:D1" r:id="rId1" display="唐人渡口 http://www.cninla.com 特别奉献 2010"/>
  </hyperlinks>
  <printOptions/>
  <pageMargins left="0.7" right="0.7" top="0.75" bottom="0.75" header="0.3" footer="0.3"/>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O19"/>
  <sheetViews>
    <sheetView zoomScalePageLayoutView="0" workbookViewId="0" topLeftCell="A1">
      <selection activeCell="G24" sqref="G24"/>
    </sheetView>
  </sheetViews>
  <sheetFormatPr defaultColWidth="9.00390625" defaultRowHeight="15.75"/>
  <cols>
    <col min="1" max="1" width="3.00390625" style="0" customWidth="1"/>
    <col min="2" max="2" width="21.50390625" style="0" bestFit="1" customWidth="1"/>
    <col min="3" max="3" width="18.75390625" style="0" bestFit="1" customWidth="1"/>
    <col min="4" max="4" width="6.875" style="0" bestFit="1" customWidth="1"/>
    <col min="5" max="5" width="6.50390625" style="0" bestFit="1" customWidth="1"/>
    <col min="6" max="6" width="5.125" style="0" bestFit="1" customWidth="1"/>
    <col min="7" max="7" width="6.125" style="0" customWidth="1"/>
    <col min="8" max="8" width="4.00390625" style="0" customWidth="1"/>
    <col min="9" max="9" width="6.00390625" style="0" bestFit="1" customWidth="1"/>
    <col min="10" max="10" width="4.25390625" style="0" bestFit="1" customWidth="1"/>
    <col min="11" max="11" width="6.375" style="0" bestFit="1" customWidth="1"/>
    <col min="12" max="12" width="5.50390625" style="0" bestFit="1" customWidth="1"/>
    <col min="13" max="13" width="7.50390625" style="0" bestFit="1" customWidth="1"/>
    <col min="14" max="14" width="5.75390625" style="0" bestFit="1" customWidth="1"/>
    <col min="15" max="15" width="11.875" style="0" bestFit="1" customWidth="1"/>
  </cols>
  <sheetData>
    <row r="1" spans="1:8" ht="15.75">
      <c r="A1" s="29" t="s">
        <v>302</v>
      </c>
      <c r="B1" s="30"/>
      <c r="C1" s="30"/>
      <c r="D1" s="30"/>
      <c r="E1" s="30"/>
      <c r="F1" s="30"/>
      <c r="G1" s="30"/>
      <c r="H1" s="31"/>
    </row>
    <row r="2" spans="2:3" ht="15.75">
      <c r="B2" s="27" t="s">
        <v>80</v>
      </c>
      <c r="C2" s="28"/>
    </row>
    <row r="3" spans="1:15" ht="15.75">
      <c r="A3" s="4"/>
      <c r="B3" s="4" t="s">
        <v>39</v>
      </c>
      <c r="C3" s="4" t="s">
        <v>4</v>
      </c>
      <c r="D3" s="4" t="s">
        <v>25</v>
      </c>
      <c r="E3" s="4" t="s">
        <v>26</v>
      </c>
      <c r="F3" s="4" t="s">
        <v>27</v>
      </c>
      <c r="G3" s="4" t="s">
        <v>28</v>
      </c>
      <c r="H3" s="4" t="s">
        <v>29</v>
      </c>
      <c r="I3" s="4" t="s">
        <v>30</v>
      </c>
      <c r="J3" s="4" t="s">
        <v>31</v>
      </c>
      <c r="K3" s="4" t="s">
        <v>32</v>
      </c>
      <c r="L3" s="4" t="s">
        <v>33</v>
      </c>
      <c r="M3" s="4" t="s">
        <v>34</v>
      </c>
      <c r="N3" s="4" t="s">
        <v>35</v>
      </c>
      <c r="O3" s="4" t="s">
        <v>66</v>
      </c>
    </row>
    <row r="4" spans="1:15" ht="15.75">
      <c r="A4" s="3"/>
      <c r="B4" s="18" t="s">
        <v>21</v>
      </c>
      <c r="C4" s="3" t="s">
        <v>103</v>
      </c>
      <c r="D4" s="6" t="s">
        <v>40</v>
      </c>
      <c r="E4" s="6" t="s">
        <v>41</v>
      </c>
      <c r="F4" s="6">
        <v>116</v>
      </c>
      <c r="G4" s="6" t="s">
        <v>36</v>
      </c>
      <c r="H4" s="6" t="s">
        <v>37</v>
      </c>
      <c r="I4" s="6" t="s">
        <v>38</v>
      </c>
      <c r="J4" s="6" t="s">
        <v>37</v>
      </c>
      <c r="K4" s="6" t="s">
        <v>36</v>
      </c>
      <c r="L4" s="6">
        <v>7500</v>
      </c>
      <c r="M4" s="3" t="s">
        <v>37</v>
      </c>
      <c r="N4" s="5">
        <v>14</v>
      </c>
      <c r="O4" s="6"/>
    </row>
    <row r="5" spans="1:15" ht="15.75">
      <c r="A5" s="3"/>
      <c r="B5" s="3" t="s">
        <v>24</v>
      </c>
      <c r="C5" s="3" t="s">
        <v>47</v>
      </c>
      <c r="D5" s="6" t="s">
        <v>42</v>
      </c>
      <c r="E5" s="6" t="s">
        <v>43</v>
      </c>
      <c r="F5" s="6" t="s">
        <v>44</v>
      </c>
      <c r="G5" s="6" t="s">
        <v>36</v>
      </c>
      <c r="H5" s="6" t="s">
        <v>37</v>
      </c>
      <c r="I5" s="6" t="s">
        <v>45</v>
      </c>
      <c r="J5" s="6" t="s">
        <v>37</v>
      </c>
      <c r="K5" s="6" t="s">
        <v>37</v>
      </c>
      <c r="L5" s="6" t="s">
        <v>46</v>
      </c>
      <c r="M5" s="3" t="s">
        <v>37</v>
      </c>
      <c r="N5" s="5">
        <v>12</v>
      </c>
      <c r="O5" s="6"/>
    </row>
    <row r="6" spans="1:15" ht="15.75">
      <c r="A6" s="3"/>
      <c r="B6" s="3" t="s">
        <v>18</v>
      </c>
      <c r="C6" s="3" t="s">
        <v>52</v>
      </c>
      <c r="D6" s="6" t="s">
        <v>48</v>
      </c>
      <c r="E6" s="6" t="s">
        <v>49</v>
      </c>
      <c r="F6" s="6" t="s">
        <v>50</v>
      </c>
      <c r="G6" s="6" t="s">
        <v>36</v>
      </c>
      <c r="H6" s="6" t="s">
        <v>37</v>
      </c>
      <c r="I6" s="6" t="s">
        <v>45</v>
      </c>
      <c r="J6" s="6" t="s">
        <v>37</v>
      </c>
      <c r="K6" s="6" t="s">
        <v>37</v>
      </c>
      <c r="L6" s="6" t="s">
        <v>51</v>
      </c>
      <c r="M6" s="3" t="s">
        <v>37</v>
      </c>
      <c r="N6" s="5">
        <v>12</v>
      </c>
      <c r="O6" s="6"/>
    </row>
    <row r="7" spans="1:15" ht="15.75">
      <c r="A7" s="3"/>
      <c r="B7" s="3" t="s">
        <v>19</v>
      </c>
      <c r="C7" s="3" t="s">
        <v>68</v>
      </c>
      <c r="D7" s="6" t="s">
        <v>53</v>
      </c>
      <c r="E7" s="6" t="s">
        <v>54</v>
      </c>
      <c r="F7" s="6" t="s">
        <v>55</v>
      </c>
      <c r="G7" s="6" t="s">
        <v>36</v>
      </c>
      <c r="H7" s="6" t="s">
        <v>37</v>
      </c>
      <c r="I7" s="6" t="s">
        <v>45</v>
      </c>
      <c r="J7" s="6" t="s">
        <v>37</v>
      </c>
      <c r="K7" s="6" t="s">
        <v>37</v>
      </c>
      <c r="L7" s="6" t="s">
        <v>56</v>
      </c>
      <c r="M7" s="3" t="s">
        <v>37</v>
      </c>
      <c r="N7" s="5">
        <v>12</v>
      </c>
      <c r="O7" s="6"/>
    </row>
    <row r="8" spans="1:15" ht="15.75">
      <c r="A8" s="3"/>
      <c r="B8" s="3" t="s">
        <v>20</v>
      </c>
      <c r="C8" s="3" t="s">
        <v>69</v>
      </c>
      <c r="D8" s="6" t="s">
        <v>57</v>
      </c>
      <c r="E8" s="6" t="s">
        <v>58</v>
      </c>
      <c r="F8" s="6" t="s">
        <v>55</v>
      </c>
      <c r="G8" s="6" t="s">
        <v>36</v>
      </c>
      <c r="H8" s="6" t="s">
        <v>37</v>
      </c>
      <c r="I8" s="6" t="s">
        <v>38</v>
      </c>
      <c r="J8" s="6" t="s">
        <v>37</v>
      </c>
      <c r="K8" s="6" t="s">
        <v>36</v>
      </c>
      <c r="L8" s="6" t="s">
        <v>59</v>
      </c>
      <c r="M8" s="3" t="s">
        <v>37</v>
      </c>
      <c r="N8" s="5">
        <v>14</v>
      </c>
      <c r="O8" s="6" t="s">
        <v>67</v>
      </c>
    </row>
    <row r="9" spans="1:15" ht="15.75">
      <c r="A9" s="3"/>
      <c r="B9" s="3" t="s">
        <v>22</v>
      </c>
      <c r="C9" s="3" t="s">
        <v>70</v>
      </c>
      <c r="D9" s="6" t="s">
        <v>48</v>
      </c>
      <c r="E9" s="6" t="s">
        <v>43</v>
      </c>
      <c r="F9" s="6" t="s">
        <v>60</v>
      </c>
      <c r="G9" s="6" t="s">
        <v>36</v>
      </c>
      <c r="H9" s="6" t="s">
        <v>37</v>
      </c>
      <c r="I9" s="6" t="s">
        <v>45</v>
      </c>
      <c r="J9" s="6" t="s">
        <v>37</v>
      </c>
      <c r="K9" s="6" t="s">
        <v>37</v>
      </c>
      <c r="L9" s="6" t="s">
        <v>61</v>
      </c>
      <c r="M9" s="3" t="s">
        <v>37</v>
      </c>
      <c r="N9" s="5">
        <v>12</v>
      </c>
      <c r="O9" s="6"/>
    </row>
    <row r="10" spans="1:15" ht="15.75">
      <c r="A10" s="3"/>
      <c r="B10" s="3" t="s">
        <v>23</v>
      </c>
      <c r="C10" s="3" t="s">
        <v>71</v>
      </c>
      <c r="D10" s="6" t="s">
        <v>62</v>
      </c>
      <c r="E10" s="6" t="s">
        <v>63</v>
      </c>
      <c r="F10" s="6" t="s">
        <v>64</v>
      </c>
      <c r="G10" s="6" t="s">
        <v>36</v>
      </c>
      <c r="H10" s="6" t="s">
        <v>37</v>
      </c>
      <c r="I10" s="6" t="s">
        <v>45</v>
      </c>
      <c r="J10" s="6" t="s">
        <v>37</v>
      </c>
      <c r="K10" s="6" t="s">
        <v>37</v>
      </c>
      <c r="L10" s="6" t="s">
        <v>65</v>
      </c>
      <c r="M10" s="3" t="s">
        <v>37</v>
      </c>
      <c r="N10" s="5">
        <v>12</v>
      </c>
      <c r="O10" s="6"/>
    </row>
    <row r="13" spans="2:3" ht="15.75">
      <c r="B13" s="27" t="s">
        <v>79</v>
      </c>
      <c r="C13" s="28"/>
    </row>
    <row r="14" spans="1:14" ht="15.75">
      <c r="A14" s="4"/>
      <c r="B14" s="4" t="s">
        <v>39</v>
      </c>
      <c r="C14" s="4" t="s">
        <v>4</v>
      </c>
      <c r="D14" s="4" t="s">
        <v>25</v>
      </c>
      <c r="E14" s="4" t="s">
        <v>26</v>
      </c>
      <c r="F14" s="4" t="s">
        <v>27</v>
      </c>
      <c r="G14" s="4" t="s">
        <v>28</v>
      </c>
      <c r="H14" s="4"/>
      <c r="I14" s="4"/>
      <c r="J14" s="4" t="s">
        <v>31</v>
      </c>
      <c r="K14" s="4"/>
      <c r="L14" s="4" t="s">
        <v>33</v>
      </c>
      <c r="M14" s="4" t="s">
        <v>34</v>
      </c>
      <c r="N14" s="4" t="s">
        <v>35</v>
      </c>
    </row>
    <row r="15" spans="1:14" ht="15.75">
      <c r="A15" s="3"/>
      <c r="B15" s="18" t="s">
        <v>299</v>
      </c>
      <c r="C15" s="3" t="s">
        <v>99</v>
      </c>
      <c r="D15" s="6" t="s">
        <v>85</v>
      </c>
      <c r="E15" s="6" t="s">
        <v>89</v>
      </c>
      <c r="F15" s="6" t="s">
        <v>94</v>
      </c>
      <c r="G15" s="6" t="s">
        <v>36</v>
      </c>
      <c r="H15" s="6"/>
      <c r="I15" s="6"/>
      <c r="J15" s="6" t="s">
        <v>37</v>
      </c>
      <c r="K15" s="6"/>
      <c r="L15" s="6"/>
      <c r="M15" s="3" t="s">
        <v>37</v>
      </c>
      <c r="N15" s="5"/>
    </row>
    <row r="16" spans="1:14" ht="15.75">
      <c r="A16" s="3"/>
      <c r="B16" s="3" t="s">
        <v>298</v>
      </c>
      <c r="C16" s="3" t="s">
        <v>297</v>
      </c>
      <c r="D16" s="6" t="s">
        <v>81</v>
      </c>
      <c r="E16" s="6" t="s">
        <v>82</v>
      </c>
      <c r="F16" s="6" t="s">
        <v>90</v>
      </c>
      <c r="G16" s="6" t="s">
        <v>36</v>
      </c>
      <c r="H16" s="6"/>
      <c r="I16" s="6"/>
      <c r="J16" s="6" t="s">
        <v>37</v>
      </c>
      <c r="K16" s="6"/>
      <c r="L16" s="6"/>
      <c r="M16" s="3" t="s">
        <v>37</v>
      </c>
      <c r="N16" s="5"/>
    </row>
    <row r="17" spans="1:14" ht="15.75">
      <c r="A17" s="3"/>
      <c r="B17" s="3" t="s">
        <v>97</v>
      </c>
      <c r="C17" s="3" t="s">
        <v>98</v>
      </c>
      <c r="D17" s="6" t="s">
        <v>87</v>
      </c>
      <c r="E17" s="6" t="s">
        <v>88</v>
      </c>
      <c r="F17" s="6" t="s">
        <v>93</v>
      </c>
      <c r="G17" s="6" t="s">
        <v>36</v>
      </c>
      <c r="H17" s="6"/>
      <c r="I17" s="6"/>
      <c r="J17" s="6" t="s">
        <v>37</v>
      </c>
      <c r="K17" s="6"/>
      <c r="L17" s="6"/>
      <c r="M17" s="3" t="s">
        <v>37</v>
      </c>
      <c r="N17" s="5"/>
    </row>
    <row r="18" spans="1:14" ht="15.75">
      <c r="A18" s="3"/>
      <c r="B18" s="3" t="s">
        <v>131</v>
      </c>
      <c r="C18" s="3" t="s">
        <v>296</v>
      </c>
      <c r="D18" s="6" t="s">
        <v>83</v>
      </c>
      <c r="E18" s="6" t="s">
        <v>84</v>
      </c>
      <c r="F18" s="6" t="s">
        <v>91</v>
      </c>
      <c r="G18" s="6" t="s">
        <v>36</v>
      </c>
      <c r="H18" s="6"/>
      <c r="I18" s="6"/>
      <c r="J18" s="6" t="s">
        <v>37</v>
      </c>
      <c r="K18" s="6"/>
      <c r="L18" s="6"/>
      <c r="M18" s="3" t="s">
        <v>37</v>
      </c>
      <c r="N18" s="5"/>
    </row>
    <row r="19" spans="1:14" ht="15.75">
      <c r="A19" s="3"/>
      <c r="B19" s="3" t="s">
        <v>95</v>
      </c>
      <c r="C19" s="3" t="s">
        <v>96</v>
      </c>
      <c r="D19" s="6" t="s">
        <v>85</v>
      </c>
      <c r="E19" s="6" t="s">
        <v>86</v>
      </c>
      <c r="F19" s="6" t="s">
        <v>92</v>
      </c>
      <c r="G19" s="6" t="s">
        <v>36</v>
      </c>
      <c r="H19" s="6"/>
      <c r="I19" s="6"/>
      <c r="J19" s="6" t="s">
        <v>37</v>
      </c>
      <c r="K19" s="6"/>
      <c r="L19" s="6"/>
      <c r="M19" s="3" t="s">
        <v>37</v>
      </c>
      <c r="N19" s="5"/>
    </row>
  </sheetData>
  <sheetProtection/>
  <mergeCells count="3">
    <mergeCell ref="B13:C13"/>
    <mergeCell ref="B2:C2"/>
    <mergeCell ref="A1:H1"/>
  </mergeCells>
  <hyperlinks>
    <hyperlink ref="A1:H1" r:id="rId1" display="唐人渡口 http://www.cninla.com 特别奉献 2010"/>
  </hyperlinks>
  <printOptions/>
  <pageMargins left="0.7" right="0.7" top="0.75" bottom="0.75" header="0.3" footer="0.3"/>
  <pageSetup horizontalDpi="600" verticalDpi="600" orientation="landscape" r:id="rId2"/>
</worksheet>
</file>

<file path=xl/worksheets/sheet5.xml><?xml version="1.0" encoding="utf-8"?>
<worksheet xmlns="http://schemas.openxmlformats.org/spreadsheetml/2006/main" xmlns:r="http://schemas.openxmlformats.org/officeDocument/2006/relationships">
  <dimension ref="A2:C21"/>
  <sheetViews>
    <sheetView zoomScalePageLayoutView="0" workbookViewId="0" topLeftCell="A1">
      <selection activeCell="B8" sqref="B8"/>
    </sheetView>
  </sheetViews>
  <sheetFormatPr defaultColWidth="9.00390625" defaultRowHeight="15.75"/>
  <cols>
    <col min="1" max="1" width="26.50390625" style="0" customWidth="1"/>
    <col min="2" max="2" width="85.375" style="0" customWidth="1"/>
  </cols>
  <sheetData>
    <row r="2" spans="1:2" ht="51">
      <c r="A2" s="13" t="s">
        <v>126</v>
      </c>
      <c r="B2" s="14" t="s">
        <v>113</v>
      </c>
    </row>
    <row r="3" spans="1:3" ht="51">
      <c r="A3" s="13" t="s">
        <v>106</v>
      </c>
      <c r="B3" s="14" t="s">
        <v>107</v>
      </c>
      <c r="C3" s="12"/>
    </row>
    <row r="4" spans="1:2" ht="38.25">
      <c r="A4" s="13" t="s">
        <v>124</v>
      </c>
      <c r="B4" s="14" t="s">
        <v>109</v>
      </c>
    </row>
    <row r="5" spans="1:2" ht="63.75">
      <c r="A5" s="13" t="s">
        <v>125</v>
      </c>
      <c r="B5" s="14" t="s">
        <v>111</v>
      </c>
    </row>
    <row r="6" spans="1:2" ht="25.5">
      <c r="A6" s="13" t="s">
        <v>168</v>
      </c>
      <c r="B6" s="14" t="s">
        <v>114</v>
      </c>
    </row>
    <row r="7" spans="1:2" ht="63.75">
      <c r="A7" s="13" t="s">
        <v>127</v>
      </c>
      <c r="B7" s="15" t="s">
        <v>115</v>
      </c>
    </row>
    <row r="8" spans="1:2" ht="15.75">
      <c r="A8" s="11" t="s">
        <v>116</v>
      </c>
      <c r="B8" s="16"/>
    </row>
    <row r="9" spans="1:2" ht="51">
      <c r="A9" s="13" t="s">
        <v>128</v>
      </c>
      <c r="B9" s="15" t="s">
        <v>117</v>
      </c>
    </row>
    <row r="10" spans="1:2" ht="51">
      <c r="A10" s="13" t="s">
        <v>129</v>
      </c>
      <c r="B10" s="15" t="s">
        <v>119</v>
      </c>
    </row>
    <row r="11" spans="1:2" ht="25.5">
      <c r="A11" s="13" t="s">
        <v>130</v>
      </c>
      <c r="B11" s="15" t="s">
        <v>121</v>
      </c>
    </row>
    <row r="12" spans="1:2" ht="89.25">
      <c r="A12" s="13" t="s">
        <v>167</v>
      </c>
      <c r="B12" s="15" t="s">
        <v>122</v>
      </c>
    </row>
    <row r="15" spans="1:2" ht="38.25">
      <c r="A15" s="13" t="s">
        <v>144</v>
      </c>
      <c r="B15" s="15" t="s">
        <v>145</v>
      </c>
    </row>
    <row r="16" spans="1:2" ht="15.75">
      <c r="A16" s="13" t="s">
        <v>146</v>
      </c>
      <c r="B16" s="15" t="s">
        <v>147</v>
      </c>
    </row>
    <row r="17" spans="1:2" ht="38.25">
      <c r="A17" s="13" t="s">
        <v>142</v>
      </c>
      <c r="B17" s="15" t="s">
        <v>143</v>
      </c>
    </row>
    <row r="18" spans="1:2" ht="24">
      <c r="A18" s="13" t="s">
        <v>134</v>
      </c>
      <c r="B18" s="15" t="s">
        <v>135</v>
      </c>
    </row>
    <row r="19" spans="1:2" ht="15.75">
      <c r="A19" s="13" t="s">
        <v>136</v>
      </c>
      <c r="B19" s="15" t="s">
        <v>137</v>
      </c>
    </row>
    <row r="20" spans="1:2" ht="15.75">
      <c r="A20" s="13" t="s">
        <v>138</v>
      </c>
      <c r="B20" s="15" t="s">
        <v>139</v>
      </c>
    </row>
    <row r="21" spans="1:2" ht="15.75">
      <c r="A21" s="13" t="s">
        <v>140</v>
      </c>
      <c r="B21" s="17" t="s">
        <v>141</v>
      </c>
    </row>
  </sheetData>
  <sheetProtection/>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Tim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dc:creator>
  <cp:keywords/>
  <dc:description/>
  <cp:lastModifiedBy>Tim</cp:lastModifiedBy>
  <cp:lastPrinted>2010-07-24T00:25:12Z</cp:lastPrinted>
  <dcterms:created xsi:type="dcterms:W3CDTF">2010-07-18T22:27:22Z</dcterms:created>
  <dcterms:modified xsi:type="dcterms:W3CDTF">2010-08-11T04:30:51Z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